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89" activeTab="0"/>
  </bookViews>
  <sheets>
    <sheet name="dec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<sst xmlns="http://schemas.openxmlformats.org/spreadsheetml/2006/main" count="26" uniqueCount="26">
  <si>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1. Rashodi prema opsegu djelatnosti</t>
  </si>
  <si>
    <t>REDOVNA DJELATNOST OSNOVNIH ŠKOLA</t>
  </si>
  <si>
    <t>Naziv programa:</t>
  </si>
  <si>
    <t>DECENTRALIZIRANE FUNKCIJE-MINIMALNI STANDARD</t>
  </si>
  <si>
    <t xml:space="preserve">UKUPNO REDOVNA DJELATNOST: </t>
  </si>
  <si>
    <t>IZVOR:   ISKLJUČIVO 1. 2. 1.</t>
  </si>
  <si>
    <t>Naziv aktivnosti:</t>
  </si>
  <si>
    <t>2. Energenti/elek.energ., lož ulje, plin-stvarni trošak</t>
  </si>
  <si>
    <t>3. Prijevoz učenika/stvarni trošak prema članku 69. ZOOOSŠ</t>
  </si>
  <si>
    <t>4. Zdravstveni pregledi/ stvarni trošak sukladno KU</t>
  </si>
  <si>
    <t>Naziv aktivnosti: KAPITALNA ULAGANJA U OPREMU-DECENTRALIZIRANA SREDSTVA-IZVOR 1.2.1.</t>
  </si>
  <si>
    <t>Broj učenika*32 eura godišnje</t>
  </si>
  <si>
    <t>Broj razrednih odjela *790 eura godišnje</t>
  </si>
  <si>
    <t>Broj područnih škola *1.115 eura godišnje</t>
  </si>
  <si>
    <t>Otočna škola*2.389 eura godišnje</t>
  </si>
  <si>
    <t>Iznos /EUR</t>
  </si>
  <si>
    <t>KRITERIJ-200 EURA GODIŠNJE PO RAZREDNOM ODJELU</t>
  </si>
  <si>
    <t>UNIJETI BROJ RAZREDNIH ODJELA</t>
  </si>
  <si>
    <t>UNIJETI BROJ PODRUČNIH ŠKOLA</t>
  </si>
  <si>
    <t>UNIJETI BROJ OTOČNIH ŠKOLA</t>
  </si>
  <si>
    <t>FIKSNI GODIŠNJI IZNOS PO ŠKOLI/NIŠTA NE UNOSITI</t>
  </si>
  <si>
    <t xml:space="preserve">UNIJETI BROJ UČENIKA </t>
  </si>
  <si>
    <t>po školi*6.211 eura godišnje</t>
  </si>
  <si>
    <t>BROJ RAZREDNIH ODJELA</t>
  </si>
  <si>
    <t>KRITERIJI ZA PLANIRANJE</t>
  </si>
  <si>
    <t>Obrazac 2.- Pomoćna tabela za izračun -dec.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</si>
</sst>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#,##0\ &quot;kn&quot;"/>
    <numFmt numFmtId="186" formatCode="[$-41A]d\.\ mmmm\ yyyy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5"/>
      <name val="Arial"/>
      <family val="2"/>
    </font>
    <font>
      <b/>
      <sz val="5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" fontId="1" fillId="0" borderId="0" xfId="0" applyNumberFormat="1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4" fontId="1" fillId="33" borderId="0" xfId="0" applyNumberFormat="1" applyFont="1" applyFill="1" applyAlignment="1" applyProtection="1">
      <alignment wrapText="1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 wrapText="1"/>
      <protection locked="0"/>
    </xf>
    <xf numFmtId="3" fontId="7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3" fontId="4" fillId="34" borderId="10" xfId="0" applyNumberFormat="1" applyFont="1" applyFill="1" applyBorder="1" applyAlignment="1" applyProtection="1" quotePrefix="1">
      <alignment horizontal="left"/>
      <protection locked="0"/>
    </xf>
    <xf numFmtId="3" fontId="4" fillId="34" borderId="10" xfId="0" applyNumberFormat="1" applyFont="1" applyFill="1" applyBorder="1" applyAlignment="1" applyProtection="1" quotePrefix="1">
      <alignment horizontal="left" wrapText="1"/>
      <protection locked="0"/>
    </xf>
    <xf numFmtId="3" fontId="5" fillId="34" borderId="10" xfId="0" applyNumberFormat="1" applyFont="1" applyFill="1" applyBorder="1" applyAlignment="1" applyProtection="1">
      <alignment horizontal="right"/>
      <protection locked="0"/>
    </xf>
    <xf numFmtId="3" fontId="4" fillId="34" borderId="0" xfId="0" applyNumberFormat="1" applyFont="1" applyFill="1" applyBorder="1" applyAlignment="1" applyProtection="1">
      <alignment/>
      <protection locked="0"/>
    </xf>
    <xf numFmtId="3" fontId="10" fillId="34" borderId="0" xfId="0" applyNumberFormat="1" applyFont="1" applyFill="1" applyBorder="1" applyAlignment="1" applyProtection="1">
      <alignment/>
      <protection locked="0"/>
    </xf>
    <xf numFmtId="4" fontId="4" fillId="34" borderId="0" xfId="0" applyNumberFormat="1" applyFont="1" applyFill="1" applyBorder="1" applyAlignment="1" applyProtection="1">
      <alignment horizontal="left" wrapText="1"/>
      <protection locked="0"/>
    </xf>
    <xf numFmtId="4" fontId="11" fillId="34" borderId="0" xfId="0" applyNumberFormat="1" applyFont="1" applyFill="1" applyBorder="1" applyAlignment="1" applyProtection="1">
      <alignment wrapText="1"/>
      <protection locked="0"/>
    </xf>
    <xf numFmtId="0" fontId="0" fillId="34" borderId="0" xfId="0" applyFont="1" applyFill="1" applyAlignment="1" applyProtection="1">
      <alignment/>
      <protection locked="0"/>
    </xf>
    <xf numFmtId="3" fontId="4" fillId="34" borderId="11" xfId="0" applyNumberFormat="1" applyFont="1" applyFill="1" applyBorder="1" applyAlignment="1" applyProtection="1" quotePrefix="1">
      <alignment horizontal="left"/>
      <protection locked="0"/>
    </xf>
    <xf numFmtId="3" fontId="4" fillId="34" borderId="11" xfId="0" applyNumberFormat="1" applyFont="1" applyFill="1" applyBorder="1" applyAlignment="1" applyProtection="1" quotePrefix="1">
      <alignment horizontal="left" wrapText="1"/>
      <protection locked="0"/>
    </xf>
    <xf numFmtId="4" fontId="10" fillId="34" borderId="11" xfId="0" applyNumberFormat="1" applyFont="1" applyFill="1" applyBorder="1" applyAlignment="1" applyProtection="1">
      <alignment/>
      <protection locked="0"/>
    </xf>
    <xf numFmtId="3" fontId="10" fillId="34" borderId="11" xfId="0" applyNumberFormat="1" applyFont="1" applyFill="1" applyBorder="1" applyAlignment="1" applyProtection="1">
      <alignment/>
      <protection locked="0"/>
    </xf>
    <xf numFmtId="3" fontId="10" fillId="34" borderId="11" xfId="0" applyNumberFormat="1" applyFont="1" applyFill="1" applyBorder="1" applyAlignment="1" applyProtection="1">
      <alignment wrapText="1"/>
      <protection locked="0"/>
    </xf>
    <xf numFmtId="3" fontId="10" fillId="34" borderId="11" xfId="0" applyNumberFormat="1" applyFont="1" applyFill="1" applyBorder="1" applyAlignment="1" applyProtection="1">
      <alignment/>
      <protection locked="0"/>
    </xf>
    <xf numFmtId="4" fontId="4" fillId="6" borderId="11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" fontId="4" fillId="0" borderId="0" xfId="0" applyNumberFormat="1" applyFont="1" applyBorder="1" applyAlignment="1" applyProtection="1">
      <alignment horizontal="left" wrapText="1"/>
      <protection locked="0"/>
    </xf>
    <xf numFmtId="4" fontId="10" fillId="0" borderId="0" xfId="0" applyNumberFormat="1" applyFont="1" applyBorder="1" applyAlignment="1" applyProtection="1">
      <alignment vertical="center" wrapText="1"/>
      <protection locked="0"/>
    </xf>
    <xf numFmtId="4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12" fillId="34" borderId="0" xfId="0" applyNumberFormat="1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/>
      <protection locked="0"/>
    </xf>
    <xf numFmtId="3" fontId="10" fillId="34" borderId="12" xfId="0" applyNumberFormat="1" applyFont="1" applyFill="1" applyBorder="1" applyAlignment="1" applyProtection="1">
      <alignment wrapText="1"/>
      <protection locked="0"/>
    </xf>
    <xf numFmtId="3" fontId="10" fillId="34" borderId="12" xfId="0" applyNumberFormat="1" applyFont="1" applyFill="1" applyBorder="1" applyAlignment="1" applyProtection="1">
      <alignment/>
      <protection locked="0"/>
    </xf>
    <xf numFmtId="0" fontId="4" fillId="35" borderId="13" xfId="0" applyFont="1" applyFill="1" applyBorder="1" applyAlignment="1" applyProtection="1">
      <alignment/>
      <protection locked="0"/>
    </xf>
    <xf numFmtId="0" fontId="0" fillId="35" borderId="14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" fontId="10" fillId="0" borderId="0" xfId="0" applyNumberFormat="1" applyFont="1" applyAlignment="1" applyProtection="1">
      <alignment/>
      <protection locked="0"/>
    </xf>
    <xf numFmtId="4" fontId="4" fillId="34" borderId="0" xfId="0" applyNumberFormat="1" applyFont="1" applyFill="1" applyBorder="1" applyAlignment="1" applyProtection="1">
      <alignment horizontal="left" wrapText="1"/>
      <protection locked="0"/>
    </xf>
    <xf numFmtId="4" fontId="1" fillId="0" borderId="0" xfId="0" applyNumberFormat="1" applyFont="1" applyAlignment="1" applyProtection="1">
      <alignment horizontal="center" wrapText="1"/>
      <protection locked="0"/>
    </xf>
    <xf numFmtId="3" fontId="10" fillId="34" borderId="0" xfId="0" applyNumberFormat="1" applyFont="1" applyFill="1" applyBorder="1" applyAlignment="1" applyProtection="1">
      <alignment wrapText="1"/>
      <protection locked="0"/>
    </xf>
    <xf numFmtId="3" fontId="4" fillId="6" borderId="11" xfId="0" applyNumberFormat="1" applyFont="1" applyFill="1" applyBorder="1" applyAlignment="1" applyProtection="1" quotePrefix="1">
      <alignment horizontal="left"/>
      <protection locked="0"/>
    </xf>
    <xf numFmtId="3" fontId="4" fillId="6" borderId="11" xfId="0" applyNumberFormat="1" applyFont="1" applyFill="1" applyBorder="1" applyAlignment="1" applyProtection="1" quotePrefix="1">
      <alignment horizontal="left" wrapText="1"/>
      <protection locked="0"/>
    </xf>
    <xf numFmtId="3" fontId="4" fillId="34" borderId="11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3" fontId="5" fillId="35" borderId="11" xfId="0" applyNumberFormat="1" applyFont="1" applyFill="1" applyBorder="1" applyAlignment="1" applyProtection="1">
      <alignment horizontal="center" wrapText="1"/>
      <protection locked="0"/>
    </xf>
    <xf numFmtId="0" fontId="10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3" fontId="10" fillId="36" borderId="11" xfId="0" applyNumberFormat="1" applyFont="1" applyFill="1" applyBorder="1" applyAlignment="1" applyProtection="1">
      <alignment/>
      <protection/>
    </xf>
    <xf numFmtId="4" fontId="4" fillId="34" borderId="0" xfId="0" applyNumberFormat="1" applyFont="1" applyFill="1" applyBorder="1" applyAlignment="1" applyProtection="1">
      <alignment horizontal="left" wrapText="1"/>
      <protection locked="0"/>
    </xf>
    <xf numFmtId="4" fontId="4" fillId="37" borderId="11" xfId="0" applyNumberFormat="1" applyFont="1" applyFill="1" applyBorder="1" applyAlignment="1" applyProtection="1">
      <alignment horizontal="left"/>
      <protection locked="0"/>
    </xf>
    <xf numFmtId="4" fontId="4" fillId="35" borderId="15" xfId="0" applyNumberFormat="1" applyFont="1" applyFill="1" applyBorder="1" applyAlignment="1" applyProtection="1">
      <alignment horizontal="left"/>
      <protection locked="0"/>
    </xf>
    <xf numFmtId="4" fontId="4" fillId="35" borderId="16" xfId="0" applyNumberFormat="1" applyFont="1" applyFill="1" applyBorder="1" applyAlignment="1" applyProtection="1">
      <alignment horizontal="left"/>
      <protection locked="0"/>
    </xf>
    <xf numFmtId="4" fontId="4" fillId="35" borderId="17" xfId="0" applyNumberFormat="1" applyFont="1" applyFill="1" applyBorder="1" applyAlignment="1" applyProtection="1">
      <alignment horizontal="left"/>
      <protection locked="0"/>
    </xf>
    <xf numFmtId="4" fontId="8" fillId="0" borderId="0" xfId="0" applyNumberFormat="1" applyFont="1" applyAlignment="1" applyProtection="1">
      <alignment horizontal="center" wrapText="1"/>
      <protection locked="0"/>
    </xf>
    <xf numFmtId="4" fontId="4" fillId="37" borderId="11" xfId="0" applyNumberFormat="1" applyFont="1" applyFill="1" applyBorder="1" applyAlignment="1" applyProtection="1">
      <alignment horizontal="left" wrapText="1"/>
      <protection locked="0"/>
    </xf>
    <xf numFmtId="4" fontId="4" fillId="35" borderId="11" xfId="0" applyNumberFormat="1" applyFont="1" applyFill="1" applyBorder="1" applyAlignment="1" applyProtection="1">
      <alignment horizontal="left" wrapText="1"/>
      <protection locked="0"/>
    </xf>
    <xf numFmtId="3" fontId="10" fillId="34" borderId="15" xfId="0" applyNumberFormat="1" applyFont="1" applyFill="1" applyBorder="1" applyAlignment="1" applyProtection="1">
      <alignment horizontal="center"/>
      <protection locked="0"/>
    </xf>
    <xf numFmtId="3" fontId="10" fillId="34" borderId="17" xfId="0" applyNumberFormat="1" applyFont="1" applyFill="1" applyBorder="1" applyAlignment="1" applyProtection="1">
      <alignment horizontal="center"/>
      <protection locked="0"/>
    </xf>
    <xf numFmtId="4" fontId="4" fillId="38" borderId="18" xfId="0" applyNumberFormat="1" applyFont="1" applyFill="1" applyBorder="1" applyAlignment="1" applyProtection="1">
      <alignment horizontal="center" vertical="center" wrapText="1"/>
      <protection locked="0"/>
    </xf>
    <xf numFmtId="4" fontId="4" fillId="38" borderId="14" xfId="0" applyNumberFormat="1" applyFont="1" applyFill="1" applyBorder="1" applyAlignment="1" applyProtection="1">
      <alignment horizontal="center" vertical="center" wrapText="1"/>
      <protection locked="0"/>
    </xf>
    <xf numFmtId="3" fontId="10" fillId="36" borderId="15" xfId="0" applyNumberFormat="1" applyFont="1" applyFill="1" applyBorder="1" applyAlignment="1" applyProtection="1">
      <alignment horizontal="left"/>
      <protection locked="0"/>
    </xf>
    <xf numFmtId="3" fontId="10" fillId="36" borderId="17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6.28125" style="2" customWidth="1"/>
    <col min="2" max="2" width="43.57421875" style="40" customWidth="1"/>
    <col min="3" max="3" width="19.57421875" style="40" customWidth="1"/>
    <col min="4" max="4" width="20.421875" style="2" customWidth="1"/>
    <col min="5" max="5" width="23.140625" style="2" customWidth="1"/>
    <col min="6" max="6" width="4.8515625" style="2" customWidth="1"/>
    <col min="7" max="7" width="28.140625" style="2" customWidth="1"/>
    <col min="8" max="8" width="20.140625" style="2" customWidth="1"/>
    <col min="9" max="9" width="9.140625" style="2" customWidth="1"/>
    <col min="10" max="10" width="2.28125" style="6" customWidth="1"/>
    <col min="11" max="16384" width="9.140625" style="2" customWidth="1"/>
  </cols>
  <sheetData>
    <row r="1" spans="1:12" s="28" customFormat="1" ht="24.75" customHeight="1" thickBot="1">
      <c r="A1" s="48"/>
      <c r="B1" s="48"/>
      <c r="C1" s="48"/>
      <c r="D1" s="64" t="s">
        <v>25</v>
      </c>
      <c r="E1" s="65"/>
      <c r="F1" s="48"/>
      <c r="G1" s="48"/>
      <c r="H1" s="48"/>
      <c r="I1" s="48"/>
      <c r="J1" s="48"/>
      <c r="K1" s="48"/>
      <c r="L1" s="27"/>
    </row>
    <row r="2" spans="1:12" s="28" customFormat="1" ht="24.75" customHeight="1">
      <c r="A2" s="48"/>
      <c r="B2" s="48"/>
      <c r="C2" s="48"/>
      <c r="D2" s="49"/>
      <c r="E2" s="49"/>
      <c r="F2" s="48"/>
      <c r="G2" s="48"/>
      <c r="H2" s="48"/>
      <c r="I2" s="48"/>
      <c r="J2" s="48"/>
      <c r="K2" s="48"/>
      <c r="L2" s="27"/>
    </row>
    <row r="3" spans="1:12" s="32" customFormat="1" ht="24.75" customHeight="1">
      <c r="A3" s="60" t="s">
        <v>2</v>
      </c>
      <c r="B3" s="60"/>
      <c r="C3" s="55" t="s">
        <v>3</v>
      </c>
      <c r="D3" s="55"/>
      <c r="E3" s="55"/>
      <c r="F3" s="29"/>
      <c r="G3" s="29"/>
      <c r="H3" s="29"/>
      <c r="I3" s="29"/>
      <c r="J3" s="30"/>
      <c r="K3" s="30"/>
      <c r="L3" s="31"/>
    </row>
    <row r="4" spans="1:12" s="34" customFormat="1" ht="33.75" customHeight="1">
      <c r="A4" s="61" t="s">
        <v>6</v>
      </c>
      <c r="B4" s="61"/>
      <c r="C4" s="56" t="s">
        <v>1</v>
      </c>
      <c r="D4" s="57"/>
      <c r="E4" s="58"/>
      <c r="F4" s="29"/>
      <c r="G4" s="16"/>
      <c r="H4" s="16"/>
      <c r="I4" s="54"/>
      <c r="J4" s="54"/>
      <c r="K4" s="54"/>
      <c r="L4" s="33"/>
    </row>
    <row r="5" spans="1:11" s="19" customFormat="1" ht="13.5" customHeight="1">
      <c r="A5" s="12"/>
      <c r="B5" s="13"/>
      <c r="C5" s="13"/>
      <c r="D5" s="14" t="s">
        <v>15</v>
      </c>
      <c r="E5" s="15" t="s">
        <v>24</v>
      </c>
      <c r="I5" s="17"/>
      <c r="J5" s="18"/>
      <c r="K5" s="18"/>
    </row>
    <row r="6" spans="1:11" s="19" customFormat="1" ht="23.25" customHeight="1">
      <c r="A6" s="23">
        <v>1</v>
      </c>
      <c r="B6" s="24" t="s">
        <v>21</v>
      </c>
      <c r="C6" s="24">
        <v>313</v>
      </c>
      <c r="D6" s="25">
        <f>SUM(C6*32)</f>
        <v>10016</v>
      </c>
      <c r="E6" s="24" t="s">
        <v>11</v>
      </c>
      <c r="I6" s="42"/>
      <c r="J6" s="18"/>
      <c r="K6" s="18"/>
    </row>
    <row r="7" spans="1:11" s="19" customFormat="1" ht="23.25" customHeight="1">
      <c r="A7" s="23">
        <v>2</v>
      </c>
      <c r="B7" s="24" t="s">
        <v>17</v>
      </c>
      <c r="C7" s="24">
        <v>17</v>
      </c>
      <c r="D7" s="25">
        <f>SUM(C7*790)</f>
        <v>13430</v>
      </c>
      <c r="E7" s="24" t="s">
        <v>12</v>
      </c>
      <c r="I7" s="42"/>
      <c r="J7" s="18"/>
      <c r="K7" s="18"/>
    </row>
    <row r="8" spans="1:11" s="19" customFormat="1" ht="23.25" customHeight="1">
      <c r="A8" s="23">
        <v>3</v>
      </c>
      <c r="B8" s="24" t="s">
        <v>18</v>
      </c>
      <c r="C8" s="24"/>
      <c r="D8" s="25">
        <f>SUM(C8*1115)</f>
        <v>0</v>
      </c>
      <c r="E8" s="24" t="s">
        <v>13</v>
      </c>
      <c r="I8" s="42"/>
      <c r="J8" s="18"/>
      <c r="K8" s="18"/>
    </row>
    <row r="9" spans="1:11" s="19" customFormat="1" ht="23.25" customHeight="1">
      <c r="A9" s="23">
        <v>4</v>
      </c>
      <c r="B9" s="35" t="s">
        <v>19</v>
      </c>
      <c r="C9" s="35"/>
      <c r="D9" s="36">
        <f>SUM(C9*2389)</f>
        <v>0</v>
      </c>
      <c r="E9" s="35" t="s">
        <v>14</v>
      </c>
      <c r="I9" s="42"/>
      <c r="J9" s="18"/>
      <c r="K9" s="18"/>
    </row>
    <row r="10" spans="1:11" s="19" customFormat="1" ht="26.25" customHeight="1">
      <c r="A10" s="23">
        <v>5</v>
      </c>
      <c r="B10" s="66" t="s">
        <v>20</v>
      </c>
      <c r="C10" s="67"/>
      <c r="D10" s="53">
        <v>6211</v>
      </c>
      <c r="E10" s="24" t="s">
        <v>22</v>
      </c>
      <c r="I10" s="42"/>
      <c r="J10" s="18"/>
      <c r="K10" s="18"/>
    </row>
    <row r="11" spans="1:11" s="19" customFormat="1" ht="24.75" customHeight="1">
      <c r="A11" s="20" t="s">
        <v>0</v>
      </c>
      <c r="B11" s="21"/>
      <c r="C11" s="24"/>
      <c r="D11" s="47">
        <f>SUM(D6:D10)</f>
        <v>29657</v>
      </c>
      <c r="E11" s="44"/>
      <c r="I11" s="42"/>
      <c r="J11" s="18"/>
      <c r="K11" s="18"/>
    </row>
    <row r="12" spans="1:11" s="19" customFormat="1" ht="24.75" customHeight="1">
      <c r="A12" s="20" t="s">
        <v>7</v>
      </c>
      <c r="B12" s="21"/>
      <c r="C12" s="21"/>
      <c r="D12" s="22">
        <v>47000</v>
      </c>
      <c r="E12" s="15"/>
      <c r="I12" s="17"/>
      <c r="J12" s="18"/>
      <c r="K12" s="18"/>
    </row>
    <row r="13" spans="1:11" s="19" customFormat="1" ht="24.75" customHeight="1">
      <c r="A13" s="20" t="s">
        <v>8</v>
      </c>
      <c r="B13" s="21"/>
      <c r="C13" s="21"/>
      <c r="D13" s="22">
        <v>500</v>
      </c>
      <c r="E13" s="15"/>
      <c r="I13" s="17"/>
      <c r="J13" s="18"/>
      <c r="K13" s="18"/>
    </row>
    <row r="14" spans="1:11" s="19" customFormat="1" ht="24.75" customHeight="1">
      <c r="A14" s="20" t="s">
        <v>9</v>
      </c>
      <c r="B14" s="21"/>
      <c r="C14" s="21"/>
      <c r="D14" s="22">
        <v>6500</v>
      </c>
      <c r="E14" s="15"/>
      <c r="I14" s="17"/>
      <c r="J14" s="18"/>
      <c r="K14" s="18"/>
    </row>
    <row r="15" spans="1:11" s="19" customFormat="1" ht="34.5" customHeight="1">
      <c r="A15" s="45" t="s">
        <v>4</v>
      </c>
      <c r="B15" s="46"/>
      <c r="C15" s="46"/>
      <c r="D15" s="26">
        <f>SUM(D11:D14)</f>
        <v>83657</v>
      </c>
      <c r="E15" s="15"/>
      <c r="I15" s="17"/>
      <c r="J15" s="18"/>
      <c r="K15" s="18"/>
    </row>
    <row r="16" spans="1:11" ht="12.75" customHeight="1">
      <c r="A16" s="10"/>
      <c r="B16" s="39"/>
      <c r="C16" s="39"/>
      <c r="D16" s="41"/>
      <c r="E16" s="9"/>
      <c r="F16" s="9"/>
      <c r="G16" s="10"/>
      <c r="H16" s="5"/>
      <c r="I16" s="8"/>
      <c r="J16" s="10"/>
      <c r="K16" s="10"/>
    </row>
    <row r="17" spans="1:11" ht="12.75" customHeight="1">
      <c r="A17" s="10"/>
      <c r="D17" s="10"/>
      <c r="E17" s="11"/>
      <c r="F17" s="11"/>
      <c r="G17" s="59"/>
      <c r="H17" s="59"/>
      <c r="I17" s="59"/>
      <c r="J17" s="10"/>
      <c r="K17" s="10"/>
    </row>
    <row r="18" spans="1:11" ht="29.25" customHeight="1">
      <c r="A18" s="61" t="s">
        <v>10</v>
      </c>
      <c r="B18" s="61"/>
      <c r="C18" s="50" t="s">
        <v>23</v>
      </c>
      <c r="D18" s="61" t="s">
        <v>16</v>
      </c>
      <c r="E18" s="61"/>
      <c r="F18" s="10"/>
      <c r="G18" s="10"/>
      <c r="H18" s="10"/>
      <c r="I18" s="10"/>
      <c r="J18" s="10"/>
      <c r="K18" s="10"/>
    </row>
    <row r="19" spans="1:11" ht="27" customHeight="1">
      <c r="A19" s="51"/>
      <c r="B19" s="52"/>
      <c r="C19" s="24">
        <v>17</v>
      </c>
      <c r="D19" s="62">
        <f>SUM(C19*200)</f>
        <v>3400</v>
      </c>
      <c r="E19" s="63"/>
      <c r="F19" s="10"/>
      <c r="G19" s="10"/>
      <c r="H19" s="10"/>
      <c r="I19" s="10"/>
      <c r="J19" s="10"/>
      <c r="K19" s="10"/>
    </row>
    <row r="20" spans="1:11" ht="12.75" customHeight="1">
      <c r="A20" s="10"/>
      <c r="B20" s="39"/>
      <c r="C20" s="39"/>
      <c r="D20" s="10"/>
      <c r="E20" s="10"/>
      <c r="F20" s="10"/>
      <c r="G20" s="10"/>
      <c r="H20" s="10"/>
      <c r="I20" s="10"/>
      <c r="J20" s="10"/>
      <c r="K20" s="10"/>
    </row>
    <row r="21" spans="1:11" ht="12.75" customHeight="1">
      <c r="A21" s="10"/>
      <c r="B21" s="39"/>
      <c r="C21" s="39"/>
      <c r="D21" s="10"/>
      <c r="E21" s="10"/>
      <c r="F21" s="10"/>
      <c r="G21" s="10"/>
      <c r="H21" s="10"/>
      <c r="I21" s="10"/>
      <c r="J21" s="10"/>
      <c r="K21" s="10"/>
    </row>
    <row r="22" spans="1:11" ht="12.75" customHeight="1" thickBot="1">
      <c r="A22" s="10"/>
      <c r="B22" s="39"/>
      <c r="C22" s="39"/>
      <c r="D22" s="41"/>
      <c r="E22" s="10"/>
      <c r="F22" s="10"/>
      <c r="G22" s="10"/>
      <c r="H22" s="10"/>
      <c r="I22" s="10"/>
      <c r="J22" s="10"/>
      <c r="K22" s="10"/>
    </row>
    <row r="23" spans="1:12" ht="24" customHeight="1" thickBot="1">
      <c r="A23" s="37" t="s">
        <v>5</v>
      </c>
      <c r="B23" s="38"/>
      <c r="C23" s="39"/>
      <c r="D23" s="10"/>
      <c r="E23" s="10"/>
      <c r="F23" s="10"/>
      <c r="G23" s="10"/>
      <c r="H23" s="10"/>
      <c r="I23" s="10"/>
      <c r="J23" s="10"/>
      <c r="K23" s="10"/>
      <c r="L23" s="1"/>
    </row>
    <row r="24" spans="1:12" ht="12" customHeight="1">
      <c r="A24" s="10"/>
      <c r="B24" s="39"/>
      <c r="C24" s="39"/>
      <c r="D24" s="10"/>
      <c r="E24" s="10"/>
      <c r="F24" s="10"/>
      <c r="G24" s="10"/>
      <c r="H24" s="10"/>
      <c r="I24" s="10"/>
      <c r="J24" s="10"/>
      <c r="K24" s="10"/>
      <c r="L24" s="1"/>
    </row>
    <row r="25" spans="1:12" s="3" customFormat="1" ht="12" customHeight="1">
      <c r="A25" s="10"/>
      <c r="B25" s="39"/>
      <c r="C25" s="39"/>
      <c r="D25" s="10"/>
      <c r="E25" s="10"/>
      <c r="F25" s="10"/>
      <c r="G25" s="10"/>
      <c r="H25" s="10"/>
      <c r="I25" s="10"/>
      <c r="J25" s="10"/>
      <c r="K25" s="10"/>
      <c r="L25" s="4"/>
    </row>
    <row r="26" spans="1:12" s="3" customFormat="1" ht="12" customHeight="1">
      <c r="A26" s="10"/>
      <c r="B26" s="39"/>
      <c r="C26" s="39"/>
      <c r="D26" s="10"/>
      <c r="E26" s="10"/>
      <c r="F26" s="10"/>
      <c r="G26" s="10"/>
      <c r="H26" s="10"/>
      <c r="I26" s="10"/>
      <c r="J26" s="11"/>
      <c r="K26" s="10"/>
      <c r="L26" s="4"/>
    </row>
    <row r="27" spans="1:12" ht="18.75" customHeight="1">
      <c r="A27" s="10"/>
      <c r="B27" s="39"/>
      <c r="C27" s="39"/>
      <c r="D27" s="10"/>
      <c r="E27" s="10"/>
      <c r="F27" s="10"/>
      <c r="G27" s="10"/>
      <c r="H27" s="10"/>
      <c r="I27" s="10"/>
      <c r="J27" s="11"/>
      <c r="K27" s="10"/>
      <c r="L27" s="1"/>
    </row>
    <row r="28" spans="1:12" ht="13.5" customHeight="1">
      <c r="A28" s="10"/>
      <c r="B28" s="39"/>
      <c r="C28" s="39"/>
      <c r="D28" s="10"/>
      <c r="E28" s="10"/>
      <c r="F28" s="10"/>
      <c r="G28" s="10"/>
      <c r="H28" s="10"/>
      <c r="I28" s="10"/>
      <c r="J28" s="11"/>
      <c r="K28" s="10"/>
      <c r="L28" s="1"/>
    </row>
    <row r="29" spans="1:12" ht="13.5" customHeight="1">
      <c r="A29" s="10"/>
      <c r="B29" s="39"/>
      <c r="C29" s="39"/>
      <c r="D29" s="10"/>
      <c r="E29" s="10"/>
      <c r="F29" s="10"/>
      <c r="G29" s="10"/>
      <c r="H29" s="10"/>
      <c r="I29" s="10"/>
      <c r="J29" s="11"/>
      <c r="K29" s="10"/>
      <c r="L29" s="1"/>
    </row>
    <row r="30" ht="13.5" customHeight="1">
      <c r="L30" s="1"/>
    </row>
    <row r="31" ht="21.75" customHeight="1">
      <c r="L31" s="1"/>
    </row>
    <row r="32" spans="10:12" ht="21.75" customHeight="1">
      <c r="J32" s="7"/>
      <c r="K32" s="43"/>
      <c r="L32" s="1"/>
    </row>
    <row r="33" ht="21.75" customHeight="1">
      <c r="L33" s="1"/>
    </row>
    <row r="34" ht="21.75" customHeight="1">
      <c r="L34" s="1"/>
    </row>
    <row r="35" ht="21.75" customHeight="1">
      <c r="L35" s="1"/>
    </row>
    <row r="36" ht="25.5" customHeight="1">
      <c r="L36" s="1"/>
    </row>
    <row r="42" ht="12.75" customHeight="1"/>
  </sheetData>
  <sheetProtection/>
  <mergeCells count="11">
    <mergeCell ref="A18:B18"/>
    <mergeCell ref="D18:E18"/>
    <mergeCell ref="D19:E19"/>
    <mergeCell ref="D1:E1"/>
    <mergeCell ref="B10:C10"/>
    <mergeCell ref="I4:K4"/>
    <mergeCell ref="C3:E3"/>
    <mergeCell ref="C4:E4"/>
    <mergeCell ref="G17:I17"/>
    <mergeCell ref="A3:B3"/>
    <mergeCell ref="A4:B4"/>
  </mergeCells>
  <printOptions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KATE DAMJANOVIĆ</cp:lastModifiedBy>
  <cp:lastPrinted>2022-09-22T09:36:16Z</cp:lastPrinted>
  <dcterms:created xsi:type="dcterms:W3CDTF">1996-10-14T23:33:28Z</dcterms:created>
  <dcterms:modified xsi:type="dcterms:W3CDTF">2022-10-18T08:47:01Z</dcterms:modified>
  <cp:category/>
  <cp:version/>
  <cp:contentType/>
  <cp:contentStatus/>
</cp:coreProperties>
</file>